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sdsupport-my.sharepoint.com/personal/gustavo_landeros_husd_org/Documents/Desktop/"/>
    </mc:Choice>
  </mc:AlternateContent>
  <xr:revisionPtr revIDLastSave="0" documentId="8_{79CC8C3A-7399-4C54-8C26-D74F51221E6F}" xr6:coauthVersionLast="47" xr6:coauthVersionMax="47" xr10:uidLastSave="{00000000-0000-0000-0000-000000000000}"/>
  <bookViews>
    <workbookView xWindow="30612" yWindow="1368" windowWidth="30936" windowHeight="1689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<sst xmlns="http://schemas.openxmlformats.org/spreadsheetml/2006/main" count="403" uniqueCount="390">
  <si>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</si>
  <si>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</si>
  <si>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</si>
  <si>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</si>
  <si>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</si>
  <si>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</si>
  <si>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</si>
  <si>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</si>
  <si>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</si>
  <si>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</si>
  <si>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</si>
  <si>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</si>
  <si>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</si>
  <si>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</si>
  <si>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</si>
  <si>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</si>
  <si>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</si>
  <si>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</si>
  <si>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</si>
  <si>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</si>
  <si>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</si>
  <si>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</si>
  <si>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</si>
  <si>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</si>
  <si>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</si>
  <si>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</si>
  <si>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</si>
  <si>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</si>
  <si>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</si>
  <si>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</si>
  <si>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</si>
  <si>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</si>
  <si>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</si>
  <si>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</si>
  <si>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</si>
  <si>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</si>
  <si>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</si>
  <si>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</si>
  <si>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</si>
  <si>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</si>
  <si>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</si>
  <si>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</si>
  <si>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</si>
  <si>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</si>
  <si>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</si>
  <si>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</si>
  <si>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</si>
  <si>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</si>
  <si>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</si>
  <si>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</si>
  <si>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</si>
  <si>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</si>
  <si>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</si>
  <si>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</si>
  <si>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</si>
  <si>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</si>
  <si>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</si>
  <si>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</si>
  <si>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</si>
  <si>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</si>
  <si>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</si>
  <si>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</si>
  <si>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</si>
  <si>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</si>
  <si>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</si>
  <si>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</si>
  <si>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</si>
  <si>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</si>
  <si>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</si>
  <si>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</si>
  <si>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</si>
  <si>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</si>
  <si>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</si>
  <si>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</si>
  <si>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</si>
  <si>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</si>
  <si>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</si>
  <si>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</si>
  <si>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</si>
  <si>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</si>
  <si>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</si>
  <si>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</si>
  <si>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</si>
  <si>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</si>
  <si>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</si>
  <si>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</si>
  <si>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</si>
  <si>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</si>
  <si>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</si>
  <si>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</si>
  <si>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</si>
  <si>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</si>
  <si>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</si>
  <si>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</si>
  <si>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</si>
  <si>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</si>
  <si>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</si>
  <si>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</si>
  <si>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</si>
  <si>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</si>
  <si>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</si>
  <si>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</si>
  <si>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</si>
  <si>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</si>
  <si>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</si>
  <si>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</si>
  <si>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</si>
  <si>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</si>
  <si>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</si>
  <si>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</si>
  <si>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</si>
  <si>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</si>
  <si>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</si>
  <si>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</si>
  <si>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</si>
  <si>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</si>
  <si>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</si>
  <si>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</si>
  <si>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</si>
  <si>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</si>
  <si>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</si>
  <si>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</si>
  <si>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</si>
  <si>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</si>
  <si>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</si>
  <si>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</si>
  <si>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</si>
  <si>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</si>
  <si>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</si>
  <si>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</si>
  <si>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</si>
  <si>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</si>
  <si>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</si>
  <si>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</si>
  <si>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</si>
  <si>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</si>
  <si>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</si>
  <si>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</si>
  <si>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</si>
  <si>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</si>
  <si>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</si>
  <si>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</si>
  <si>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</si>
  <si>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</si>
  <si>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</si>
  <si>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</si>
  <si>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</si>
  <si>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</si>
  <si>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</si>
  <si>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</si>
  <si>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</si>
  <si>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</si>
  <si>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</si>
  <si>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</si>
  <si>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</si>
  <si>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</si>
  <si>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</si>
  <si>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</si>
  <si>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</si>
  <si>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</si>
  <si>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</si>
  <si>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</si>
  <si>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</si>
  <si>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</si>
  <si>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</si>
  <si>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</si>
  <si>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</si>
  <si>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</si>
  <si>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</si>
  <si>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</si>
  <si>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</si>
  <si>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</si>
  <si>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</si>
  <si>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</si>
  <si>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</si>
  <si>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</si>
  <si>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</si>
  <si>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</si>
  <si>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</si>
  <si>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</si>
  <si>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</si>
  <si>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</si>
  <si>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</si>
  <si>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</si>
  <si>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</si>
  <si>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</si>
  <si>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</si>
  <si>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</si>
  <si>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</si>
  <si>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</si>
  <si>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</si>
  <si>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</si>
  <si>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</si>
  <si>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</si>
  <si>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</si>
  <si>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</si>
  <si>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</si>
  <si>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</si>
  <si>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</si>
  <si>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</si>
  <si>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</si>
  <si>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</si>
  <si>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</si>
  <si>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</si>
  <si>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</si>
  <si>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</si>
  <si>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</si>
  <si>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</si>
  <si>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</si>
  <si>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</si>
  <si>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</si>
  <si>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</si>
  <si>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</si>
  <si>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</si>
  <si>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</si>
  <si>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</si>
  <si>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</si>
  <si>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</si>
  <si>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</si>
  <si>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</si>
  <si>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</si>
  <si>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</si>
  <si>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</si>
  <si>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</si>
  <si>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</si>
  <si>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</si>
  <si>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</si>
  <si>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</si>
  <si>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</si>
  <si>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</si>
  <si>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</si>
  <si>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</si>
  <si>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</si>
  <si>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</si>
  <si>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</si>
  <si>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</si>
  <si>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</si>
  <si>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</si>
  <si>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</si>
  <si>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</si>
  <si>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</si>
  <si>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</si>
  <si>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</si>
  <si>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</si>
  <si>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</si>
  <si>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</si>
  <si>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</si>
  <si>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</si>
  <si>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</si>
  <si>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</si>
  <si>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</si>
  <si>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</si>
  <si>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</si>
  <si>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</si>
  <si>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</si>
  <si>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</si>
  <si>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</si>
  <si>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</si>
  <si>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</si>
  <si>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</si>
  <si>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</si>
  <si>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</si>
  <si>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</si>
  <si>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</si>
  <si>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</si>
  <si>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</si>
  <si>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</si>
  <si>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</si>
  <si>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</si>
  <si>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</si>
  <si>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</si>
  <si>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</si>
  <si>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</si>
  <si>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</si>
  <si>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</si>
  <si>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</si>
  <si>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</si>
  <si>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</si>
  <si>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</si>
  <si>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</si>
  <si>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</si>
  <si>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</si>
  <si>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</si>
  <si>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</si>
  <si>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</si>
  <si>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</si>
  <si>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</si>
  <si>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</si>
  <si>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</si>
  <si>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</si>
  <si>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</si>
  <si>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</si>
  <si>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</si>
  <si>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</si>
  <si>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</si>
  <si>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</si>
  <si>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</si>
  <si>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</si>
  <si>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</si>
  <si>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</si>
  <si>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</si>
  <si>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</si>
  <si>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</si>
  <si>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</si>
  <si>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</si>
  <si>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</si>
  <si>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</si>
  <si>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</si>
  <si>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</si>
  <si>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</si>
  <si>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</si>
  <si>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</si>
  <si>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</si>
  <si>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</si>
  <si>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</si>
  <si>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</si>
  <si>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</si>
  <si>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</si>
  <si>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</si>
  <si>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</si>
  <si>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</si>
  <si>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</si>
  <si>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</si>
  <si>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</si>
  <si>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</si>
  <si>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</si>
  <si>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</si>
  <si>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</si>
  <si>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</si>
  <si>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</si>
  <si>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</si>
  <si>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</si>
  <si>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</si>
  <si>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</si>
  <si>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</si>
  <si>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</si>
  <si>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</si>
  <si>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</si>
  <si>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</si>
  <si>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</si>
  <si>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</si>
  <si>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</si>
  <si>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</si>
  <si>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</si>
  <si>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</si>
  <si>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</si>
  <si>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</si>
  <si>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</si>
  <si>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</si>
  <si>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</si>
  <si>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</si>
  <si>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</si>
  <si>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</si>
  <si>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</si>
  <si>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</si>
  <si>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</si>
  <si>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</si>
  <si>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</si>
  <si>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</si>
  <si>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</si>
  <si>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</si>
  <si>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</si>
  <si>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</si>
  <si>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</si>
  <si>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</si>
  <si>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</si>
  <si>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</si>
  <si>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</si>
  <si>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</si>
  <si>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</si>
  <si>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</si>
  <si>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</si>
  <si>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</si>
  <si>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</si>
  <si>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</si>
  <si>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</si>
  <si>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</si>
  <si>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</si>
  <si>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</si>
  <si>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</si>
  <si>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</si>
  <si>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</si>
  <si>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</si>
  <si>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</si>
  <si>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</si>
  <si>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</si>
  <si>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</si>
  <si>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RYTAN Construction</t>
  </si>
  <si>
    <t>Higley Unified School District #60</t>
  </si>
  <si>
    <t>Hess-Rountree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</si>
</sst>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89" zoomScale="124" zoomScaleNormal="124" zoomScaleSheetLayoutView="124" workbookViewId="0">
      <selection activeCell="D214" sqref="D214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389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8250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7920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502</v>
      </c>
      <c r="E18" s="131">
        <v>4518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16672</v>
      </c>
      <c r="E20" s="93">
        <f>SUM(E16:E19)</f>
        <v>4518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814</v>
      </c>
      <c r="E22" s="135">
        <v>7326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2028</v>
      </c>
      <c r="E23" s="135">
        <v>18013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2842</v>
      </c>
      <c r="E25" s="35">
        <f>SUM(E22:E24)</f>
        <v>25339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v>51847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51847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11190</v>
      </c>
      <c r="E187" s="135">
        <v>47161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v>1527</v>
      </c>
      <c r="E188" s="135">
        <v>13736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12717</v>
      </c>
      <c r="E190" s="93">
        <f>SUM(E187:E189)</f>
        <v>60897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30600</v>
      </c>
      <c r="E194" s="135">
        <v>80210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41597</v>
      </c>
      <c r="E195" s="135">
        <v>26312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>
        <v>12738</v>
      </c>
      <c r="E196" s="135">
        <v>19108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1007</v>
      </c>
      <c r="E197" s="135">
        <v>1007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24336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>
        <v>26775</v>
      </c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48894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185947</v>
      </c>
      <c r="E203" s="93">
        <f>SUM(E192:E202)</f>
        <v>126637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270025</v>
      </c>
      <c r="E212" s="41">
        <f>SUM(E20,E25,E33,E41,E48,E55,E71,E83,E98,E113,E127,E135,E141,E146,E149,E157,E165,E168,E174,E180,E185,E190,E203,E211)</f>
        <v>217391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20504</v>
      </c>
      <c r="E214" s="163">
        <v>16776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36216</v>
      </c>
      <c r="E216" s="163">
        <v>29632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9809</v>
      </c>
      <c r="E218" s="165">
        <v>8025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3681</v>
      </c>
      <c r="E219" s="165">
        <v>3011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24018</v>
      </c>
      <c r="E220" s="167">
        <v>19652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94228</v>
      </c>
      <c r="E221" s="27">
        <f>SUM(E213:E220)</f>
        <v>77096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364253</v>
      </c>
      <c r="E222" s="240">
        <f>E212+E221</f>
        <v>294487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658740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294487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8" ma:contentTypeDescription="Create a new document." ma:contentTypeScope="" ma:versionID="0c732ee4db5e997705650ec8e7f47b11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0fcecc6d5822625a9500b38ee1712ebc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E44D29-866F-4A89-BBE3-685E2E613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Landeros, Gustavo</cp:lastModifiedBy>
  <cp:lastPrinted>2021-02-17T03:49:12Z</cp:lastPrinted>
  <dcterms:created xsi:type="dcterms:W3CDTF">2006-08-31T18:48:44Z</dcterms:created>
  <dcterms:modified xsi:type="dcterms:W3CDTF">2024-04-08T23:15:34Z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